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50" tabRatio="8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<sst xmlns="http://schemas.openxmlformats.org/spreadsheetml/2006/main" count="42" uniqueCount="42">
  <si>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Экономист</t>
  </si>
  <si>
    <t>Е.И. Евсеева</t>
  </si>
  <si>
    <t>Прейскурант отпускных цен на предоставляемые услуги</t>
  </si>
  <si>
    <t>от 13 февраля 2019 года</t>
  </si>
  <si>
    <t>*При предоставлении услуг населению НДС не учитывается</t>
  </si>
  <si>
    <t>Наименование услуги</t>
  </si>
  <si>
    <t>Отпускная цена, руб</t>
  </si>
  <si>
    <t>НДС, руб.</t>
  </si>
  <si>
    <t>Отпускная цена с НДС, руб.</t>
  </si>
  <si>
    <t>Стоимость березового веника</t>
  </si>
  <si>
    <t>Стоимость билета на 1 помывку в бане</t>
  </si>
  <si>
    <t>Отлов безнадзорных животных без учета материалов и транспортных затрат</t>
  </si>
  <si>
    <t>Предоставление газосварки на 1 час работы без стоимости материалов и транспортных расходов</t>
  </si>
  <si>
    <t>Предоставление электрогенератора (сварочного аппарата) на 1 час без транспортных расходов</t>
  </si>
  <si>
    <t>Предоставление мотопомпы (водяного насоса для откатки воды) на 1 час работы без транспортных затрат</t>
  </si>
  <si>
    <t>Предоставление кустореза на 1 час работы с топливом без транспортных затрат</t>
  </si>
  <si>
    <t>Предоставление услуг бензореза на 1 час работы без учета материалов и  транспортных затрат</t>
  </si>
  <si>
    <t>Услуги бильярда, час</t>
  </si>
  <si>
    <t>Услуги автостоянки,  на месяц</t>
  </si>
  <si>
    <t>на сутки</t>
  </si>
  <si>
    <t>на 1 час</t>
  </si>
  <si>
    <t>Принудительная отбуксировка транспортного средства, доставка</t>
  </si>
  <si>
    <t>Хранение принудительно отбуксированного (эвакуированного, доставленного) транспортного средства за 1-3 сутки, сутки</t>
  </si>
  <si>
    <t>за последующие сутки хранения, начиная с 4 суток, сутки</t>
  </si>
  <si>
    <t>Перемещение и погрузка крупногабаритных отходов с мест временного хранения за 1 м3 массой до 100 кг без транспортных расходов</t>
  </si>
  <si>
    <t>Перемещение и погрузка крупногабаритных отходов с мест временного хранения за 1 м3 массой свыше 100 кг без транспортных расходов</t>
  </si>
  <si>
    <t>Перемещение и погрузка строительных  отходов с мест временного хранения за 1 м3 без транспортных расходов</t>
  </si>
  <si>
    <t>Погрузка твердых смешанных коммунальных отходов, за 1 м3 без транспортных расходов</t>
  </si>
  <si>
    <t>Консультация и обследование электриком без транспортных расходов</t>
  </si>
  <si>
    <t>Консультация и обследование сантехником без транспортных расходов</t>
  </si>
  <si>
    <t>Консультация и обследование другими специалистами без транспортных расходов</t>
  </si>
  <si>
    <t>Обследование при залитии квартиры для определения ущерба без транспортных расходов</t>
  </si>
  <si>
    <t>Стоимость раскряжевки дров до 50 см бензопилой и 1 час работы 2-ух раскряжевщиков с топливом без транспортных расходов</t>
  </si>
  <si>
    <t>Стоимость раскряжевки дров до 50 см бензопилой и 1 час работы 2-ух раскряжевщиков без топлива без транспортных расходов</t>
  </si>
  <si>
    <t>Стоимость распиловки круглого леса на доску необрезную, за 1 м3</t>
  </si>
  <si>
    <t>Стоимость распиловки круглого леса на доску обрезную, за 1 м3</t>
  </si>
  <si>
    <t>Стоимость газонокосилки за 1 час работы с топливом без учета транспортных расходов</t>
  </si>
  <si>
    <t>Стоимость газонокосилки за 1 час работы без топлива без учета транспортных расходов</t>
  </si>
  <si>
    <t>Копка картофеля вручную (поле трактора МТЗ 82) за 1 час работы 1 человека</t>
  </si>
  <si>
    <t>Проектирование наружных сетей водоснабжения и водоотведения без учета транспортных расходов для населения</t>
  </si>
  <si>
    <t>Проектирование наружных сетей водоснабжения и водоотведения без учета транспортных расходов для юридических лиц</t>
  </si>
  <si>
    <t>Опломбировка индивидуального счетчика воды без учета материалов и транспортных расходов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</si>
</sst>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justify" vertical="center" wrapText="1"/>
    </xf>
    <xf numFmtId="2" fontId="39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horizontal="justify"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justify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" sqref="A1:IV3"/>
    </sheetView>
  </sheetViews>
  <sheetFormatPr defaultColWidth="9.140625" defaultRowHeight="15"/>
  <cols>
    <col min="1" max="1" width="56.57421875" style="0" customWidth="1"/>
    <col min="2" max="2" width="11.7109375" style="0" customWidth="1"/>
    <col min="4" max="4" width="11.421875" style="0" customWidth="1"/>
  </cols>
  <sheetData>
    <row r="1" spans="1:4" ht="16.5">
      <c r="A1" s="1"/>
      <c r="B1" s="1"/>
      <c r="C1" s="1"/>
      <c r="D1" s="1"/>
    </row>
    <row r="2" spans="1:4" ht="16.5" customHeight="1">
      <c r="A2" s="13" t="s">
        <v>2</v>
      </c>
      <c r="B2" s="13"/>
      <c r="C2" s="13"/>
      <c r="D2" s="13"/>
    </row>
    <row r="3" spans="1:4" ht="16.5" customHeight="1">
      <c r="A3" s="14" t="s">
        <v>3</v>
      </c>
      <c r="B3" s="14"/>
      <c r="C3" s="14"/>
      <c r="D3" s="14"/>
    </row>
    <row r="4" spans="1:4" ht="16.5">
      <c r="A4" s="2"/>
      <c r="B4" s="2"/>
      <c r="C4" s="2"/>
      <c r="D4" s="2"/>
    </row>
    <row r="5" spans="1:4" ht="15" customHeight="1">
      <c r="A5" s="15" t="s">
        <v>4</v>
      </c>
      <c r="B5" s="16"/>
      <c r="C5" s="16"/>
      <c r="D5" s="16"/>
    </row>
    <row r="6" spans="1:4" ht="47.25">
      <c r="A6" s="3" t="s">
        <v>5</v>
      </c>
      <c r="B6" s="4" t="s">
        <v>6</v>
      </c>
      <c r="C6" s="4" t="s">
        <v>7</v>
      </c>
      <c r="D6" s="3" t="s">
        <v>8</v>
      </c>
    </row>
    <row r="7" spans="1:4" ht="15.75">
      <c r="A7" s="5" t="s">
        <v>9</v>
      </c>
      <c r="B7" s="6">
        <v>2.5</v>
      </c>
      <c r="C7" s="6"/>
      <c r="D7" s="6">
        <v>2.5</v>
      </c>
    </row>
    <row r="8" spans="1:4" ht="15.75">
      <c r="A8" s="5" t="s">
        <v>10</v>
      </c>
      <c r="B8" s="6">
        <v>4.7</v>
      </c>
      <c r="C8" s="6"/>
      <c r="D8" s="6">
        <v>4.7</v>
      </c>
    </row>
    <row r="9" spans="1:4" ht="31.5">
      <c r="A9" s="7" t="s">
        <v>11</v>
      </c>
      <c r="B9" s="6">
        <v>8.77</v>
      </c>
      <c r="C9" s="6">
        <f>ROUND(B9*0.2,2)</f>
        <v>1.75</v>
      </c>
      <c r="D9" s="6">
        <f>B9+C9</f>
        <v>10.52</v>
      </c>
    </row>
    <row r="10" spans="1:4" ht="31.5">
      <c r="A10" s="5" t="s">
        <v>12</v>
      </c>
      <c r="B10" s="6">
        <v>9.31</v>
      </c>
      <c r="C10" s="6">
        <f aca="true" t="shared" si="0" ref="C10:C18">ROUND(B10*0.2,2)</f>
        <v>1.86</v>
      </c>
      <c r="D10" s="6">
        <f aca="true" t="shared" si="1" ref="D10:D39">B10+C10</f>
        <v>11.17</v>
      </c>
    </row>
    <row r="11" spans="1:4" ht="31.5">
      <c r="A11" s="5" t="s">
        <v>13</v>
      </c>
      <c r="B11" s="6">
        <v>14.22</v>
      </c>
      <c r="C11" s="6">
        <f t="shared" si="0"/>
        <v>2.84</v>
      </c>
      <c r="D11" s="6">
        <f t="shared" si="1"/>
        <v>17.060000000000002</v>
      </c>
    </row>
    <row r="12" spans="1:4" ht="47.25">
      <c r="A12" s="5" t="s">
        <v>14</v>
      </c>
      <c r="B12" s="6">
        <v>10.08</v>
      </c>
      <c r="C12" s="6">
        <f t="shared" si="0"/>
        <v>2.02</v>
      </c>
      <c r="D12" s="6">
        <f t="shared" si="1"/>
        <v>12.1</v>
      </c>
    </row>
    <row r="13" spans="1:4" ht="31.5">
      <c r="A13" s="5" t="s">
        <v>15</v>
      </c>
      <c r="B13" s="6">
        <v>8.78</v>
      </c>
      <c r="C13" s="6">
        <f t="shared" si="0"/>
        <v>1.76</v>
      </c>
      <c r="D13" s="6">
        <f t="shared" si="1"/>
        <v>10.54</v>
      </c>
    </row>
    <row r="14" spans="1:4" ht="31.5">
      <c r="A14" s="5" t="s">
        <v>16</v>
      </c>
      <c r="B14" s="6">
        <v>13.59</v>
      </c>
      <c r="C14" s="6">
        <f t="shared" si="0"/>
        <v>2.72</v>
      </c>
      <c r="D14" s="6">
        <f t="shared" si="1"/>
        <v>16.31</v>
      </c>
    </row>
    <row r="15" spans="1:4" ht="15.75">
      <c r="A15" s="5" t="s">
        <v>17</v>
      </c>
      <c r="B15" s="6">
        <v>5.38</v>
      </c>
      <c r="C15" s="6">
        <f t="shared" si="0"/>
        <v>1.08</v>
      </c>
      <c r="D15" s="6">
        <f t="shared" si="1"/>
        <v>6.46</v>
      </c>
    </row>
    <row r="16" spans="1:4" ht="15.75">
      <c r="A16" s="5" t="s">
        <v>18</v>
      </c>
      <c r="B16" s="6">
        <v>49.82</v>
      </c>
      <c r="C16" s="6">
        <f t="shared" si="0"/>
        <v>9.96</v>
      </c>
      <c r="D16" s="6">
        <f t="shared" si="1"/>
        <v>59.78</v>
      </c>
    </row>
    <row r="17" spans="1:4" ht="15.75">
      <c r="A17" s="5" t="s">
        <v>19</v>
      </c>
      <c r="B17" s="6">
        <v>1.64</v>
      </c>
      <c r="C17" s="6">
        <f t="shared" si="0"/>
        <v>0.33</v>
      </c>
      <c r="D17" s="6">
        <f t="shared" si="1"/>
        <v>1.97</v>
      </c>
    </row>
    <row r="18" spans="1:4" ht="15.75">
      <c r="A18" s="5" t="s">
        <v>20</v>
      </c>
      <c r="B18" s="6">
        <v>0.2</v>
      </c>
      <c r="C18" s="6">
        <f t="shared" si="0"/>
        <v>0.04</v>
      </c>
      <c r="D18" s="6">
        <f t="shared" si="1"/>
        <v>0.24000000000000002</v>
      </c>
    </row>
    <row r="19" spans="1:4" ht="31.5">
      <c r="A19" s="5" t="s">
        <v>21</v>
      </c>
      <c r="B19" s="6">
        <v>30</v>
      </c>
      <c r="C19" s="6"/>
      <c r="D19" s="6">
        <f t="shared" si="1"/>
        <v>30</v>
      </c>
    </row>
    <row r="20" spans="1:4" ht="47.25">
      <c r="A20" s="5" t="s">
        <v>22</v>
      </c>
      <c r="B20" s="6">
        <v>5</v>
      </c>
      <c r="C20" s="6"/>
      <c r="D20" s="6">
        <f t="shared" si="1"/>
        <v>5</v>
      </c>
    </row>
    <row r="21" spans="1:4" ht="31.5">
      <c r="A21" s="5" t="s">
        <v>23</v>
      </c>
      <c r="B21" s="6">
        <v>2</v>
      </c>
      <c r="C21" s="6"/>
      <c r="D21" s="6">
        <f t="shared" si="1"/>
        <v>2</v>
      </c>
    </row>
    <row r="22" spans="1:4" ht="47.25">
      <c r="A22" s="5" t="s">
        <v>24</v>
      </c>
      <c r="B22" s="6">
        <v>5.29</v>
      </c>
      <c r="C22" s="6">
        <f aca="true" t="shared" si="2" ref="C22:C36">ROUND(B22*0.2,2)</f>
        <v>1.06</v>
      </c>
      <c r="D22" s="6">
        <f t="shared" si="1"/>
        <v>6.35</v>
      </c>
    </row>
    <row r="23" spans="1:4" ht="47.25">
      <c r="A23" s="5" t="s">
        <v>25</v>
      </c>
      <c r="B23" s="6">
        <v>6.9</v>
      </c>
      <c r="C23" s="6">
        <f t="shared" si="2"/>
        <v>1.38</v>
      </c>
      <c r="D23" s="6">
        <f t="shared" si="1"/>
        <v>8.280000000000001</v>
      </c>
    </row>
    <row r="24" spans="1:4" ht="47.25">
      <c r="A24" s="5" t="s">
        <v>26</v>
      </c>
      <c r="B24" s="6">
        <v>10.3</v>
      </c>
      <c r="C24" s="6">
        <f t="shared" si="2"/>
        <v>2.06</v>
      </c>
      <c r="D24" s="6">
        <f t="shared" si="1"/>
        <v>12.360000000000001</v>
      </c>
    </row>
    <row r="25" spans="1:4" ht="31.5">
      <c r="A25" s="5" t="s">
        <v>27</v>
      </c>
      <c r="B25" s="6">
        <v>3.59</v>
      </c>
      <c r="C25" s="6">
        <f t="shared" si="2"/>
        <v>0.72</v>
      </c>
      <c r="D25" s="6">
        <f t="shared" si="1"/>
        <v>4.31</v>
      </c>
    </row>
    <row r="26" spans="1:4" ht="31.5">
      <c r="A26" s="5" t="s">
        <v>28</v>
      </c>
      <c r="B26" s="6">
        <v>3.09</v>
      </c>
      <c r="C26" s="6">
        <f t="shared" si="2"/>
        <v>0.62</v>
      </c>
      <c r="D26" s="6">
        <f t="shared" si="1"/>
        <v>3.71</v>
      </c>
    </row>
    <row r="27" spans="1:4" ht="31.5">
      <c r="A27" s="5" t="s">
        <v>29</v>
      </c>
      <c r="B27" s="6">
        <v>3.09</v>
      </c>
      <c r="C27" s="6">
        <f t="shared" si="2"/>
        <v>0.62</v>
      </c>
      <c r="D27" s="6">
        <f t="shared" si="1"/>
        <v>3.71</v>
      </c>
    </row>
    <row r="28" spans="1:4" ht="31.5">
      <c r="A28" s="5" t="s">
        <v>30</v>
      </c>
      <c r="B28" s="6">
        <v>2.11</v>
      </c>
      <c r="C28" s="6">
        <f t="shared" si="2"/>
        <v>0.42</v>
      </c>
      <c r="D28" s="6">
        <f t="shared" si="1"/>
        <v>2.53</v>
      </c>
    </row>
    <row r="29" spans="1:4" ht="31.5">
      <c r="A29" s="5" t="s">
        <v>31</v>
      </c>
      <c r="B29" s="6">
        <v>5.66</v>
      </c>
      <c r="C29" s="6">
        <f t="shared" si="2"/>
        <v>1.13</v>
      </c>
      <c r="D29" s="6">
        <f t="shared" si="1"/>
        <v>6.79</v>
      </c>
    </row>
    <row r="30" spans="1:4" ht="47.25">
      <c r="A30" s="5" t="s">
        <v>32</v>
      </c>
      <c r="B30" s="6">
        <v>18.68</v>
      </c>
      <c r="C30" s="6">
        <f t="shared" si="2"/>
        <v>3.74</v>
      </c>
      <c r="D30" s="6">
        <f t="shared" si="1"/>
        <v>22.42</v>
      </c>
    </row>
    <row r="31" spans="1:4" ht="47.25">
      <c r="A31" s="5" t="s">
        <v>33</v>
      </c>
      <c r="B31" s="6">
        <v>16.45</v>
      </c>
      <c r="C31" s="6">
        <f t="shared" si="2"/>
        <v>3.29</v>
      </c>
      <c r="D31" s="6">
        <f t="shared" si="1"/>
        <v>19.74</v>
      </c>
    </row>
    <row r="32" spans="1:4" ht="31.5">
      <c r="A32" s="5" t="s">
        <v>34</v>
      </c>
      <c r="B32" s="6">
        <v>48.53</v>
      </c>
      <c r="C32" s="6">
        <f t="shared" si="2"/>
        <v>9.71</v>
      </c>
      <c r="D32" s="6">
        <f t="shared" si="1"/>
        <v>58.24</v>
      </c>
    </row>
    <row r="33" spans="1:4" ht="31.5">
      <c r="A33" s="5" t="s">
        <v>35</v>
      </c>
      <c r="B33" s="6">
        <v>73.09</v>
      </c>
      <c r="C33" s="6">
        <f t="shared" si="2"/>
        <v>14.62</v>
      </c>
      <c r="D33" s="6">
        <f t="shared" si="1"/>
        <v>87.71000000000001</v>
      </c>
    </row>
    <row r="34" spans="1:4" ht="31.5">
      <c r="A34" s="5" t="s">
        <v>36</v>
      </c>
      <c r="B34" s="6">
        <v>8.4</v>
      </c>
      <c r="C34" s="6">
        <f t="shared" si="2"/>
        <v>1.68</v>
      </c>
      <c r="D34" s="6">
        <f t="shared" si="1"/>
        <v>10.08</v>
      </c>
    </row>
    <row r="35" spans="1:4" ht="31.5">
      <c r="A35" s="5" t="s">
        <v>37</v>
      </c>
      <c r="B35" s="6">
        <v>6.92</v>
      </c>
      <c r="C35" s="6">
        <f t="shared" si="2"/>
        <v>1.38</v>
      </c>
      <c r="D35" s="6">
        <f t="shared" si="1"/>
        <v>8.3</v>
      </c>
    </row>
    <row r="36" spans="1:4" ht="31.5">
      <c r="A36" s="5" t="s">
        <v>38</v>
      </c>
      <c r="B36" s="8">
        <v>5.37</v>
      </c>
      <c r="C36" s="6">
        <f t="shared" si="2"/>
        <v>1.07</v>
      </c>
      <c r="D36" s="6">
        <f t="shared" si="1"/>
        <v>6.44</v>
      </c>
    </row>
    <row r="37" spans="1:4" ht="47.25">
      <c r="A37" s="5" t="s">
        <v>39</v>
      </c>
      <c r="B37" s="8">
        <v>53.26</v>
      </c>
      <c r="C37" s="6"/>
      <c r="D37" s="6">
        <f t="shared" si="1"/>
        <v>53.26</v>
      </c>
    </row>
    <row r="38" spans="1:4" ht="47.25">
      <c r="A38" s="5" t="s">
        <v>40</v>
      </c>
      <c r="B38" s="8">
        <v>82.96</v>
      </c>
      <c r="C38" s="6">
        <f>ROUND(B38*0.2,2)</f>
        <v>16.59</v>
      </c>
      <c r="D38" s="6">
        <f t="shared" si="1"/>
        <v>99.55</v>
      </c>
    </row>
    <row r="39" spans="1:4" ht="31.5">
      <c r="A39" s="5" t="s">
        <v>41</v>
      </c>
      <c r="B39" s="9">
        <v>0.57</v>
      </c>
      <c r="C39" s="6">
        <f>ROUND(B39*0.2,2)</f>
        <v>0.11</v>
      </c>
      <c r="D39" s="6">
        <f t="shared" si="1"/>
        <v>0.6799999999999999</v>
      </c>
    </row>
    <row r="40" spans="1:4" ht="15.75">
      <c r="A40" s="10"/>
      <c r="B40" s="11"/>
      <c r="C40" s="11"/>
      <c r="D40" s="11"/>
    </row>
    <row r="41" spans="1:4" ht="33" customHeight="1">
      <c r="A41" s="12" t="s">
        <v>0</v>
      </c>
      <c r="B41" s="13" t="s">
        <v>1</v>
      </c>
      <c r="C41" s="13"/>
      <c r="D41" s="13"/>
    </row>
  </sheetData>
  <sheetProtection/>
  <mergeCells count="4">
    <mergeCell ref="B41:D41"/>
    <mergeCell ref="A2:D2"/>
    <mergeCell ref="A3:D3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annd</cp:lastModifiedBy>
  <cp:lastPrinted>2019-02-04T06:37:51Z</cp:lastPrinted>
  <dcterms:created xsi:type="dcterms:W3CDTF">2018-01-03T07:45:26Z</dcterms:created>
  <dcterms:modified xsi:type="dcterms:W3CDTF">2019-02-14T11:45:23Z</dcterms:modified>
  <cp:category/>
  <cp:version/>
  <cp:contentType/>
  <cp:contentStatus/>
</cp:coreProperties>
</file>